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10\Public\00 協会運営\06-20　20周年記念事業関係\案内\"/>
    </mc:Choice>
  </mc:AlternateContent>
  <xr:revisionPtr revIDLastSave="0" documentId="13_ncr:1_{2BCE4B48-3935-4A05-8B1A-3876671A7988}" xr6:coauthVersionLast="47" xr6:coauthVersionMax="47" xr10:uidLastSave="{00000000-0000-0000-0000-000000000000}"/>
  <bookViews>
    <workbookView xWindow="-120" yWindow="-120" windowWidth="29040" windowHeight="15720" xr2:uid="{DCA7332A-67B0-4044-A896-E8994C1B2876}"/>
  </bookViews>
  <sheets>
    <sheet name="参加申込書" sheetId="1" r:id="rId1"/>
    <sheet name="４名以上追加用" sheetId="4" r:id="rId2"/>
    <sheet name="事務局使用" sheetId="3" r:id="rId3"/>
  </sheets>
  <definedNames>
    <definedName name="_Hlk120266917" localSheetId="1">'４名以上追加用'!#REF!</definedName>
    <definedName name="_Hlk120266917" localSheetId="0">参加申込書!$C$33</definedName>
    <definedName name="_Hlk120269020" localSheetId="1">'４名以上追加用'!#REF!</definedName>
    <definedName name="_Hlk120269020" localSheetId="0">参加申込書!#REF!</definedName>
    <definedName name="_xlnm.Print_Area" localSheetId="1">'４名以上追加用'!$C$1:$Z$26</definedName>
    <definedName name="_xlnm.Print_Area" localSheetId="0">参加申込書!$C$1:$Z$34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N3" i="3"/>
  <c r="M3" i="3"/>
  <c r="L3" i="3"/>
  <c r="J7" i="3"/>
  <c r="K7" i="3"/>
  <c r="J8" i="3"/>
  <c r="K8" i="3"/>
  <c r="K6" i="3"/>
  <c r="J6" i="3"/>
  <c r="J4" i="3"/>
  <c r="K4" i="3"/>
  <c r="J5" i="3"/>
  <c r="K5" i="3"/>
  <c r="K3" i="3"/>
  <c r="J3" i="3"/>
  <c r="P3" i="3"/>
  <c r="N29" i="1"/>
  <c r="O3" i="3" s="1"/>
  <c r="I7" i="3"/>
  <c r="I8" i="3"/>
  <c r="I6" i="3"/>
  <c r="H7" i="3"/>
  <c r="H8" i="3"/>
  <c r="H6" i="3"/>
  <c r="G7" i="3"/>
  <c r="G8" i="3"/>
  <c r="G6" i="3"/>
  <c r="F7" i="3"/>
  <c r="F8" i="3"/>
  <c r="F6" i="3"/>
  <c r="U3" i="3"/>
  <c r="T3" i="3"/>
  <c r="S3" i="3"/>
  <c r="R3" i="3"/>
  <c r="E3" i="3"/>
  <c r="D3" i="3"/>
  <c r="H4" i="3"/>
  <c r="I4" i="3"/>
  <c r="H5" i="3"/>
  <c r="I5" i="3"/>
  <c r="I3" i="3"/>
  <c r="H3" i="3"/>
  <c r="F3" i="3"/>
  <c r="G5" i="3"/>
  <c r="F5" i="3"/>
  <c r="G4" i="3"/>
  <c r="F4" i="3"/>
  <c r="G3" i="3"/>
  <c r="C3" i="3"/>
  <c r="B3" i="3"/>
</calcChain>
</file>

<file path=xl/sharedStrings.xml><?xml version="1.0" encoding="utf-8"?>
<sst xmlns="http://schemas.openxmlformats.org/spreadsheetml/2006/main" count="86" uniqueCount="57">
  <si>
    <t>　　</t>
  </si>
  <si>
    <t>TEL</t>
    <phoneticPr fontId="1"/>
  </si>
  <si>
    <t>参加者氏名</t>
    <rPh sb="0" eb="3">
      <t>サンカシャ</t>
    </rPh>
    <rPh sb="3" eb="5">
      <t>シメイ</t>
    </rPh>
    <phoneticPr fontId="1"/>
  </si>
  <si>
    <t>所属・役職名</t>
    <rPh sb="0" eb="2">
      <t>ショゾク</t>
    </rPh>
    <rPh sb="3" eb="5">
      <t>ヤクショク</t>
    </rPh>
    <rPh sb="5" eb="6">
      <t>メイ</t>
    </rPh>
    <phoneticPr fontId="1"/>
  </si>
  <si>
    <t>振込予定日</t>
    <rPh sb="0" eb="2">
      <t>フリコミ</t>
    </rPh>
    <rPh sb="2" eb="4">
      <t>ヨテイ</t>
    </rPh>
    <rPh sb="4" eb="5">
      <t>ビ</t>
    </rPh>
    <phoneticPr fontId="1"/>
  </si>
  <si>
    <t>　　 　</t>
    <phoneticPr fontId="1"/>
  </si>
  <si>
    <t>参加費合計</t>
    <phoneticPr fontId="1"/>
  </si>
  <si>
    <t>会社名
（組合名）</t>
    <rPh sb="0" eb="2">
      <t>カイシャ</t>
    </rPh>
    <rPh sb="2" eb="3">
      <t>メイ</t>
    </rPh>
    <rPh sb="5" eb="7">
      <t>クミアイ</t>
    </rPh>
    <rPh sb="7" eb="8">
      <t>メイ</t>
    </rPh>
    <phoneticPr fontId="1"/>
  </si>
  <si>
    <t>連絡者名</t>
    <phoneticPr fontId="1"/>
  </si>
  <si>
    <t>連絡者
所属・役職</t>
    <rPh sb="0" eb="3">
      <t>レンラクシャ</t>
    </rPh>
    <rPh sb="4" eb="6">
      <t>ショゾク</t>
    </rPh>
    <rPh sb="7" eb="9">
      <t>ヤクショク</t>
    </rPh>
    <phoneticPr fontId="1"/>
  </si>
  <si>
    <t>会社名（組合名）</t>
    <rPh sb="0" eb="2">
      <t>カイシャ</t>
    </rPh>
    <rPh sb="2" eb="3">
      <t>メイ</t>
    </rPh>
    <rPh sb="4" eb="6">
      <t>クミアイ</t>
    </rPh>
    <rPh sb="6" eb="7">
      <t>メイ</t>
    </rPh>
    <phoneticPr fontId="1"/>
  </si>
  <si>
    <t>①</t>
    <phoneticPr fontId="1"/>
  </si>
  <si>
    <t>②</t>
    <phoneticPr fontId="1"/>
  </si>
  <si>
    <t>③</t>
    <phoneticPr fontId="1"/>
  </si>
  <si>
    <t>一般社団法人日本鋳造協会　総務グループ 行</t>
    <rPh sb="13" eb="15">
      <t>ソウム</t>
    </rPh>
    <phoneticPr fontId="1"/>
  </si>
  <si>
    <t>名</t>
    <rPh sb="0" eb="1">
      <t>メイ</t>
    </rPh>
    <phoneticPr fontId="1"/>
  </si>
  <si>
    <t>〒</t>
    <phoneticPr fontId="1"/>
  </si>
  <si>
    <t>住所</t>
    <rPh sb="0" eb="2">
      <t>ジュウショ</t>
    </rPh>
    <phoneticPr fontId="1"/>
  </si>
  <si>
    <t>郵便番号</t>
    <rPh sb="0" eb="2">
      <t>ユウビン</t>
    </rPh>
    <rPh sb="2" eb="4">
      <t>バンゴウ</t>
    </rPh>
    <phoneticPr fontId="1"/>
  </si>
  <si>
    <t>連絡者
所属・役職</t>
    <phoneticPr fontId="1"/>
  </si>
  <si>
    <t>郵送希望の場合の住所</t>
    <rPh sb="0" eb="4">
      <t>ユウソウキボウ</t>
    </rPh>
    <rPh sb="5" eb="7">
      <t>バアイ</t>
    </rPh>
    <rPh sb="8" eb="10">
      <t>ジュウショ</t>
    </rPh>
    <phoneticPr fontId="1"/>
  </si>
  <si>
    <r>
      <rPr>
        <sz val="11"/>
        <color theme="1"/>
        <rFont val="Meiryo UI"/>
        <family val="3"/>
        <charset val="128"/>
      </rPr>
      <t xml:space="preserve"> 円</t>
    </r>
    <r>
      <rPr>
        <sz val="11"/>
        <color rgb="FFFF0000"/>
        <rFont val="Meiryo UI"/>
        <family val="3"/>
        <charset val="128"/>
      </rPr>
      <t xml:space="preserve"> </t>
    </r>
    <rPh sb="1" eb="2">
      <t>エン</t>
    </rPh>
    <phoneticPr fontId="1"/>
  </si>
  <si>
    <t>「希望する」場合</t>
    <rPh sb="1" eb="3">
      <t>キボウ</t>
    </rPh>
    <rPh sb="6" eb="8">
      <t>バアイ</t>
    </rPh>
    <phoneticPr fontId="1"/>
  </si>
  <si>
    <t>請求書発行
について</t>
    <phoneticPr fontId="1"/>
  </si>
  <si>
    <t>　１．希望する
　２．希望しない</t>
    <phoneticPr fontId="1"/>
  </si>
  <si>
    <t>請求書発行
1.希望する
2.希望しない</t>
    <rPh sb="0" eb="3">
      <t>セイキュウショ</t>
    </rPh>
    <rPh sb="3" eb="5">
      <t>ハッコウ</t>
    </rPh>
    <rPh sb="8" eb="10">
      <t>キボウ</t>
    </rPh>
    <rPh sb="15" eb="17">
      <t>キボウ</t>
    </rPh>
    <phoneticPr fontId="1"/>
  </si>
  <si>
    <t>希望の場合
1.PDF
2.郵送</t>
    <rPh sb="0" eb="2">
      <t>キボウ</t>
    </rPh>
    <rPh sb="3" eb="5">
      <t>バアイ</t>
    </rPh>
    <rPh sb="14" eb="16">
      <t>ユウソウ</t>
    </rPh>
    <phoneticPr fontId="1"/>
  </si>
  <si>
    <t>※PDFでの請求書発行につきましては、既に電子送付先をご登録をいただいている会員様限定となります。
   送付先もご登録のメールアドレス宛となり、個別対応はいたしかねますのでご了承ください。　　</t>
    <phoneticPr fontId="1"/>
  </si>
  <si>
    <r>
      <t xml:space="preserve"> 1.PDF</t>
    </r>
    <r>
      <rPr>
        <b/>
        <sz val="10"/>
        <color rgb="FFFF0000"/>
        <rFont val="Meiryo UI"/>
        <family val="3"/>
        <charset val="128"/>
      </rPr>
      <t>※</t>
    </r>
    <r>
      <rPr>
        <sz val="10"/>
        <rFont val="Meiryo UI"/>
        <family val="3"/>
        <charset val="128"/>
      </rPr>
      <t xml:space="preserve">
 2.郵便</t>
    </r>
    <rPh sb="11" eb="13">
      <t>ユウビン</t>
    </rPh>
    <phoneticPr fontId="1"/>
  </si>
  <si>
    <t>【備考】４名以上ご参加の場合は、本シートならびに追加用シートに社名、参加者の氏名、所属（のみ）を記載の上、ご提出ください。</t>
    <phoneticPr fontId="1"/>
  </si>
  <si>
    <t>下記のとおり参加申込します。</t>
  </si>
  <si>
    <t>⑥</t>
    <phoneticPr fontId="1"/>
  </si>
  <si>
    <t>④</t>
    <phoneticPr fontId="1"/>
  </si>
  <si>
    <t>⑤</t>
    <phoneticPr fontId="1"/>
  </si>
  <si>
    <t>soumu@foundry.jp</t>
  </si>
  <si>
    <t xml:space="preserve">e-mail： </t>
    <phoneticPr fontId="1"/>
  </si>
  <si>
    <r>
      <rPr>
        <b/>
        <u/>
        <sz val="12"/>
        <color theme="1"/>
        <rFont val="Meiryo UI"/>
        <family val="3"/>
        <charset val="128"/>
      </rPr>
      <t>1月15日（木）</t>
    </r>
    <r>
      <rPr>
        <u/>
        <sz val="12"/>
        <color theme="1"/>
        <rFont val="Meiryo UI"/>
        <family val="3"/>
        <charset val="128"/>
      </rPr>
      <t>までに</t>
    </r>
    <r>
      <rPr>
        <sz val="12"/>
        <color theme="1"/>
        <rFont val="Meiryo UI"/>
        <family val="3"/>
        <charset val="128"/>
      </rPr>
      <t>お申込みください</t>
    </r>
    <rPh sb="1" eb="2">
      <t>ガツ</t>
    </rPh>
    <rPh sb="4" eb="5">
      <t>ニチ</t>
    </rPh>
    <rPh sb="6" eb="7">
      <t>キ</t>
    </rPh>
    <rPh sb="12" eb="14">
      <t>モウシコ</t>
    </rPh>
    <phoneticPr fontId="1"/>
  </si>
  <si>
    <t>恐れ入りますが、連絡者と参加者が同じ場合も以下ご記入ください。</t>
    <rPh sb="0" eb="1">
      <t>オソ</t>
    </rPh>
    <rPh sb="2" eb="3">
      <t>イ</t>
    </rPh>
    <rPh sb="8" eb="10">
      <t>レンラク</t>
    </rPh>
    <rPh sb="10" eb="11">
      <t>シャ</t>
    </rPh>
    <rPh sb="12" eb="15">
      <t>サンカシャ</t>
    </rPh>
    <rPh sb="16" eb="17">
      <t>オナ</t>
    </rPh>
    <rPh sb="18" eb="20">
      <t>バアイ</t>
    </rPh>
    <rPh sb="21" eb="23">
      <t>イカ</t>
    </rPh>
    <rPh sb="24" eb="26">
      <t>キニュウ</t>
    </rPh>
    <phoneticPr fontId="1"/>
  </si>
  <si>
    <t>Ａ．1月29日（木）13:30～16:45  IMONO MIRAIフォーラム</t>
    <rPh sb="8" eb="9">
      <t>キ</t>
    </rPh>
    <phoneticPr fontId="1"/>
  </si>
  <si>
    <t>Ｂ．1月29日（木）17:00～17:30  創立20周年記念式典</t>
    <rPh sb="3" eb="4">
      <t>ガツ</t>
    </rPh>
    <rPh sb="6" eb="7">
      <t>ニチ</t>
    </rPh>
    <rPh sb="8" eb="9">
      <t>キ</t>
    </rPh>
    <rPh sb="23" eb="25">
      <t>ソウリツ</t>
    </rPh>
    <rPh sb="27" eb="29">
      <t>シュウネン</t>
    </rPh>
    <rPh sb="29" eb="31">
      <t>キネン</t>
    </rPh>
    <rPh sb="31" eb="33">
      <t>シキテン</t>
    </rPh>
    <phoneticPr fontId="1"/>
  </si>
  <si>
    <t>C．1月29日（木）17:45～19:15  祝賀会（兼 新年賀詞交換会）</t>
    <rPh sb="3" eb="4">
      <t>ガツ</t>
    </rPh>
    <rPh sb="6" eb="7">
      <t>ニチ</t>
    </rPh>
    <rPh sb="8" eb="9">
      <t>キ</t>
    </rPh>
    <rPh sb="23" eb="26">
      <t>シュクガカイ</t>
    </rPh>
    <rPh sb="27" eb="28">
      <t>ケン</t>
    </rPh>
    <rPh sb="29" eb="36">
      <t>シンネンガシコウカンカイ</t>
    </rPh>
    <phoneticPr fontId="1"/>
  </si>
  <si>
    <t>創立20周年記念式典・祝賀会及びIMONO MIRAIフォーラム （４名以上追加用）</t>
    <rPh sb="35" eb="38">
      <t>メイイジョウ</t>
    </rPh>
    <rPh sb="38" eb="40">
      <t>ツイカ</t>
    </rPh>
    <rPh sb="40" eb="41">
      <t>ヨウ</t>
    </rPh>
    <phoneticPr fontId="1"/>
  </si>
  <si>
    <t>参加者 計</t>
    <rPh sb="0" eb="3">
      <t>サンカシャ</t>
    </rPh>
    <phoneticPr fontId="1"/>
  </si>
  <si>
    <t>参加費合計
（自動計算）</t>
    <phoneticPr fontId="1"/>
  </si>
  <si>
    <t>/1名</t>
    <rPh sb="2" eb="3">
      <t>メイ</t>
    </rPh>
    <phoneticPr fontId="1"/>
  </si>
  <si>
    <t>Ａ．IMONO MIRAIフォーラム
参加者氏名</t>
    <rPh sb="19" eb="22">
      <t>サンカシャ</t>
    </rPh>
    <rPh sb="22" eb="23">
      <t>シ</t>
    </rPh>
    <phoneticPr fontId="1"/>
  </si>
  <si>
    <t>Ａ．IMONO MIRAIフォーラム
所属・役職名</t>
    <rPh sb="19" eb="21">
      <t>ショゾク</t>
    </rPh>
    <rPh sb="22" eb="24">
      <t>ヤクショク</t>
    </rPh>
    <rPh sb="24" eb="25">
      <t>メイ</t>
    </rPh>
    <phoneticPr fontId="1"/>
  </si>
  <si>
    <t>Ｂ．記念式典
参加者氏名</t>
    <rPh sb="2" eb="4">
      <t>キネン</t>
    </rPh>
    <rPh sb="4" eb="6">
      <t>シキテン</t>
    </rPh>
    <rPh sb="7" eb="10">
      <t>サンカシャ</t>
    </rPh>
    <rPh sb="10" eb="11">
      <t>シ</t>
    </rPh>
    <phoneticPr fontId="1"/>
  </si>
  <si>
    <t>Ｂ．記念式典
所属・役職名</t>
    <rPh sb="2" eb="4">
      <t>キネン</t>
    </rPh>
    <rPh sb="4" eb="6">
      <t>シキテン</t>
    </rPh>
    <rPh sb="7" eb="9">
      <t>ショゾク</t>
    </rPh>
    <rPh sb="10" eb="12">
      <t>ヤクショク</t>
    </rPh>
    <rPh sb="12" eb="13">
      <t>メイ</t>
    </rPh>
    <phoneticPr fontId="1"/>
  </si>
  <si>
    <t>Ａ参加者数</t>
    <rPh sb="4" eb="5">
      <t>スウ</t>
    </rPh>
    <phoneticPr fontId="1"/>
  </si>
  <si>
    <t>Ｂ参加者数</t>
    <rPh sb="1" eb="4">
      <t>サンカシャ</t>
    </rPh>
    <phoneticPr fontId="1"/>
  </si>
  <si>
    <t>Ｃ．祝賀会
参加者氏名</t>
    <rPh sb="2" eb="5">
      <t>シュクガカイ</t>
    </rPh>
    <rPh sb="6" eb="9">
      <t>サンカシャ</t>
    </rPh>
    <rPh sb="9" eb="10">
      <t>シ</t>
    </rPh>
    <phoneticPr fontId="1"/>
  </si>
  <si>
    <t>Ｃ．祝賀会
所属・役職名</t>
    <rPh sb="2" eb="5">
      <t>シュクガカイ</t>
    </rPh>
    <rPh sb="6" eb="8">
      <t>ショゾク</t>
    </rPh>
    <rPh sb="9" eb="11">
      <t>ヤクショク</t>
    </rPh>
    <rPh sb="11" eb="12">
      <t>メイ</t>
    </rPh>
    <phoneticPr fontId="1"/>
  </si>
  <si>
    <t>Ｃ参加者数</t>
    <rPh sb="1" eb="4">
      <t>サンカシャ</t>
    </rPh>
    <phoneticPr fontId="1"/>
  </si>
  <si>
    <r>
      <t>参加費は、お手数をお掛けいたしますが、</t>
    </r>
    <r>
      <rPr>
        <b/>
        <sz val="12"/>
        <color theme="1"/>
        <rFont val="Meiryo UI"/>
        <family val="3"/>
        <charset val="128"/>
      </rPr>
      <t>1月20日（火）</t>
    </r>
    <r>
      <rPr>
        <sz val="12"/>
        <color theme="1"/>
        <rFont val="Meiryo UI"/>
        <family val="3"/>
        <charset val="128"/>
      </rPr>
      <t>までに、下記銀行口座にお振り込み下さい。
また、振込料手数料は貴社にてご負担願います。　</t>
    </r>
    <rPh sb="25" eb="26">
      <t>ヒ</t>
    </rPh>
    <rPh sb="54" eb="57">
      <t>テスウリョウ</t>
    </rPh>
    <phoneticPr fontId="1"/>
  </si>
  <si>
    <t>　みずほ銀行　 神谷町支店　 普通預金 　№1000022　一般社団法人日本鋳造協会</t>
    <phoneticPr fontId="1"/>
  </si>
  <si>
    <t>創立20周年記念式典・祝賀会・IMONO MIRAIフォーラム 参加申込書</t>
    <rPh sb="0" eb="2">
      <t>ソウリツ</t>
    </rPh>
    <rPh sb="4" eb="6">
      <t>シュウネン</t>
    </rPh>
    <rPh sb="6" eb="8">
      <t>キネン</t>
    </rPh>
    <rPh sb="8" eb="10">
      <t>シキテン</t>
    </rPh>
    <rPh sb="11" eb="14">
      <t>シュクガカイ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</si>
</sst>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u/>
      <sz val="12"/>
      <color theme="1"/>
      <name val="Meiryo UI"/>
      <family val="3"/>
      <charset val="128"/>
    </font>
    <font>
      <b/>
      <sz val="15"/>
      <color theme="1"/>
      <name val="Meiryo UI"/>
      <family val="3"/>
      <charset val="128"/>
    </font>
    <font>
      <b/>
      <sz val="13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rgb="FF0000FF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3" fontId="10" fillId="0" borderId="3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2" fillId="5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6" fontId="6" fillId="0" borderId="0" xfId="1" applyNumberFormat="1" applyFont="1" applyAlignment="1">
      <alignment horizontal="right" vertical="center"/>
    </xf>
    <xf numFmtId="0" fontId="9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14" fontId="3" fillId="0" borderId="4" xfId="1" applyNumberFormat="1" applyFont="1" applyFill="1" applyBorder="1" applyAlignment="1">
      <alignment horizontal="center" vertical="center"/>
    </xf>
    <xf numFmtId="14" fontId="3" fillId="0" borderId="5" xfId="1" applyNumberFormat="1" applyFont="1" applyFill="1" applyBorder="1" applyAlignment="1">
      <alignment horizontal="center" vertical="center"/>
    </xf>
    <xf numFmtId="14" fontId="3" fillId="0" borderId="6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38" fontId="22" fillId="0" borderId="4" xfId="1" applyFont="1" applyBorder="1" applyAlignment="1">
      <alignment horizontal="center" vertical="center"/>
    </xf>
    <xf numFmtId="38" fontId="22" fillId="0" borderId="5" xfId="1" applyFont="1" applyBorder="1" applyAlignment="1">
      <alignment horizontal="center" vertical="center"/>
    </xf>
    <xf numFmtId="38" fontId="22" fillId="0" borderId="6" xfId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14427-25C6-4C4C-83BE-493D3E6A89DF}">
  <sheetPr>
    <pageSetUpPr fitToPage="1"/>
  </sheetPr>
  <dimension ref="C2:Z34"/>
  <sheetViews>
    <sheetView tabSelected="1" zoomScaleNormal="100" workbookViewId="0">
      <selection activeCell="C6" sqref="C6"/>
    </sheetView>
  </sheetViews>
  <sheetFormatPr defaultRowHeight="15.75" x14ac:dyDescent="0.4"/>
  <cols>
    <col min="1" max="1" width="4.25" style="2" customWidth="1"/>
    <col min="2" max="5" width="4.375" style="2" customWidth="1"/>
    <col min="6" max="6" width="5.5" style="2" customWidth="1"/>
    <col min="7" max="17" width="4.375" style="2" customWidth="1"/>
    <col min="18" max="18" width="5.5" style="2" customWidth="1"/>
    <col min="19" max="19" width="4.625" style="2" customWidth="1"/>
    <col min="20" max="20" width="4.75" style="2" customWidth="1"/>
    <col min="21" max="25" width="4.375" style="2" customWidth="1"/>
    <col min="26" max="26" width="4.25" style="2" customWidth="1"/>
    <col min="27" max="16384" width="9" style="2"/>
  </cols>
  <sheetData>
    <row r="2" spans="3:26" x14ac:dyDescent="0.4">
      <c r="C2" s="1" t="s">
        <v>14</v>
      </c>
    </row>
    <row r="3" spans="3:26" ht="21" customHeight="1" x14ac:dyDescent="0.4">
      <c r="C3" s="2" t="s">
        <v>35</v>
      </c>
      <c r="E3" s="2" t="s">
        <v>34</v>
      </c>
      <c r="O3" s="18"/>
    </row>
    <row r="4" spans="3:26" ht="20.25" customHeight="1" x14ac:dyDescent="0.4">
      <c r="C4" s="19" t="s">
        <v>36</v>
      </c>
    </row>
    <row r="5" spans="3:26" ht="27.75" customHeight="1" x14ac:dyDescent="0.4">
      <c r="C5" s="42" t="s">
        <v>56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3:26" x14ac:dyDescent="0.4">
      <c r="C6" s="3"/>
      <c r="D6" s="3"/>
      <c r="E6" s="3"/>
      <c r="F6" s="3"/>
      <c r="G6" s="3"/>
      <c r="H6" s="3"/>
    </row>
    <row r="7" spans="3:26" ht="40.5" customHeight="1" x14ac:dyDescent="0.4">
      <c r="C7" s="47" t="s">
        <v>7</v>
      </c>
      <c r="D7" s="48"/>
      <c r="E7" s="49"/>
      <c r="F7" s="50"/>
      <c r="G7" s="50"/>
      <c r="H7" s="50"/>
      <c r="I7" s="50"/>
      <c r="J7" s="50"/>
      <c r="K7" s="51"/>
      <c r="L7" s="47" t="s">
        <v>8</v>
      </c>
      <c r="M7" s="48"/>
      <c r="N7" s="49"/>
      <c r="O7" s="50"/>
      <c r="P7" s="50"/>
      <c r="Q7" s="50"/>
      <c r="R7" s="50"/>
      <c r="S7" s="47" t="s">
        <v>19</v>
      </c>
      <c r="T7" s="48"/>
      <c r="U7" s="43"/>
      <c r="V7" s="44"/>
      <c r="W7" s="44"/>
      <c r="X7" s="44"/>
      <c r="Y7" s="44"/>
      <c r="Z7" s="45"/>
    </row>
    <row r="8" spans="3:26" ht="40.5" customHeight="1" x14ac:dyDescent="0.4">
      <c r="C8" s="24" t="s">
        <v>1</v>
      </c>
      <c r="D8" s="25"/>
      <c r="E8" s="26"/>
      <c r="F8" s="27"/>
      <c r="G8" s="27"/>
      <c r="H8" s="27"/>
      <c r="I8" s="27"/>
      <c r="J8" s="27"/>
      <c r="K8" s="28"/>
      <c r="L8" s="29" t="s">
        <v>23</v>
      </c>
      <c r="M8" s="30"/>
      <c r="N8" s="30"/>
      <c r="O8" s="37" t="s">
        <v>24</v>
      </c>
      <c r="P8" s="38"/>
      <c r="Q8" s="38"/>
      <c r="R8" s="26"/>
      <c r="S8" s="28"/>
      <c r="T8" s="39"/>
      <c r="U8" s="40"/>
      <c r="V8" s="40"/>
      <c r="W8" s="40"/>
      <c r="X8" s="40"/>
      <c r="Y8" s="40"/>
      <c r="Z8" s="41"/>
    </row>
    <row r="9" spans="3:26" ht="39" customHeight="1" x14ac:dyDescent="0.4">
      <c r="C9" s="31" t="s">
        <v>22</v>
      </c>
      <c r="D9" s="31"/>
      <c r="E9" s="31"/>
      <c r="F9" s="32"/>
      <c r="G9" s="33" t="s">
        <v>28</v>
      </c>
      <c r="H9" s="34"/>
      <c r="I9" s="26"/>
      <c r="J9" s="27"/>
      <c r="K9" s="28"/>
      <c r="L9" s="35" t="s">
        <v>20</v>
      </c>
      <c r="M9" s="36"/>
      <c r="N9" s="36"/>
      <c r="O9" s="13" t="s">
        <v>16</v>
      </c>
      <c r="P9" s="26"/>
      <c r="Q9" s="28"/>
      <c r="R9" s="27"/>
      <c r="S9" s="27"/>
      <c r="T9" s="27"/>
      <c r="U9" s="27"/>
      <c r="V9" s="27"/>
      <c r="W9" s="27"/>
      <c r="X9" s="27"/>
      <c r="Y9" s="27"/>
      <c r="Z9" s="28"/>
    </row>
    <row r="10" spans="3:26" ht="36.75" customHeight="1" x14ac:dyDescent="0.4">
      <c r="C10" s="70" t="s">
        <v>27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</row>
    <row r="11" spans="3:26" ht="32.25" customHeight="1" x14ac:dyDescent="0.25">
      <c r="C11" s="52" t="s">
        <v>37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3:26" ht="30.75" customHeight="1" x14ac:dyDescent="0.4">
      <c r="C12" s="22" t="s">
        <v>38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3:26" ht="37.5" customHeight="1" x14ac:dyDescent="0.4">
      <c r="C13" s="46" t="s">
        <v>2</v>
      </c>
      <c r="D13" s="46"/>
      <c r="E13" s="46"/>
      <c r="F13" s="46"/>
      <c r="G13" s="46"/>
      <c r="H13" s="46"/>
      <c r="I13" s="46"/>
      <c r="J13" s="46"/>
      <c r="K13" s="46"/>
      <c r="L13" s="53" t="s">
        <v>3</v>
      </c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5"/>
    </row>
    <row r="14" spans="3:26" ht="45.75" customHeight="1" x14ac:dyDescent="0.4">
      <c r="C14" s="20" t="s">
        <v>11</v>
      </c>
      <c r="D14" s="26"/>
      <c r="E14" s="27"/>
      <c r="F14" s="27"/>
      <c r="G14" s="27"/>
      <c r="H14" s="27"/>
      <c r="I14" s="27"/>
      <c r="J14" s="27"/>
      <c r="K14" s="28"/>
      <c r="L14" s="43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5"/>
    </row>
    <row r="15" spans="3:26" ht="45.75" customHeight="1" x14ac:dyDescent="0.4">
      <c r="C15" s="20" t="s">
        <v>12</v>
      </c>
      <c r="D15" s="26"/>
      <c r="E15" s="27"/>
      <c r="F15" s="27"/>
      <c r="G15" s="27"/>
      <c r="H15" s="27"/>
      <c r="I15" s="27"/>
      <c r="J15" s="27"/>
      <c r="K15" s="28"/>
      <c r="L15" s="43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5"/>
    </row>
    <row r="16" spans="3:26" ht="45.75" customHeight="1" x14ac:dyDescent="0.4">
      <c r="C16" s="20" t="s">
        <v>13</v>
      </c>
      <c r="D16" s="26"/>
      <c r="E16" s="27"/>
      <c r="F16" s="27"/>
      <c r="G16" s="27"/>
      <c r="H16" s="27"/>
      <c r="I16" s="27"/>
      <c r="J16" s="27"/>
      <c r="K16" s="28"/>
      <c r="L16" s="43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5"/>
    </row>
    <row r="17" spans="3:26" ht="30.75" customHeight="1" x14ac:dyDescent="0.4">
      <c r="C17" s="22" t="s">
        <v>39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3:26" ht="37.5" customHeight="1" x14ac:dyDescent="0.4">
      <c r="C18" s="46" t="s">
        <v>2</v>
      </c>
      <c r="D18" s="46"/>
      <c r="E18" s="46"/>
      <c r="F18" s="46"/>
      <c r="G18" s="46"/>
      <c r="H18" s="46"/>
      <c r="I18" s="46"/>
      <c r="J18" s="46"/>
      <c r="K18" s="46"/>
      <c r="L18" s="53" t="s">
        <v>3</v>
      </c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5"/>
    </row>
    <row r="19" spans="3:26" ht="45.75" customHeight="1" x14ac:dyDescent="0.4">
      <c r="C19" s="20" t="s">
        <v>11</v>
      </c>
      <c r="D19" s="26"/>
      <c r="E19" s="27"/>
      <c r="F19" s="27"/>
      <c r="G19" s="27"/>
      <c r="H19" s="27"/>
      <c r="I19" s="27"/>
      <c r="J19" s="27"/>
      <c r="K19" s="28"/>
      <c r="L19" s="43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5"/>
    </row>
    <row r="20" spans="3:26" ht="45.75" customHeight="1" x14ac:dyDescent="0.4">
      <c r="C20" s="20" t="s">
        <v>12</v>
      </c>
      <c r="D20" s="26"/>
      <c r="E20" s="27"/>
      <c r="F20" s="27"/>
      <c r="G20" s="27"/>
      <c r="H20" s="27"/>
      <c r="I20" s="27"/>
      <c r="J20" s="27"/>
      <c r="K20" s="28"/>
      <c r="L20" s="43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5"/>
    </row>
    <row r="21" spans="3:26" ht="45.75" customHeight="1" x14ac:dyDescent="0.4">
      <c r="C21" s="20" t="s">
        <v>13</v>
      </c>
      <c r="D21" s="26"/>
      <c r="E21" s="27"/>
      <c r="F21" s="27"/>
      <c r="G21" s="27"/>
      <c r="H21" s="27"/>
      <c r="I21" s="27"/>
      <c r="J21" s="27"/>
      <c r="K21" s="28"/>
      <c r="L21" s="43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5"/>
    </row>
    <row r="22" spans="3:26" ht="30.75" customHeight="1" x14ac:dyDescent="0.4">
      <c r="C22" s="22" t="s">
        <v>40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3:26" ht="37.5" customHeight="1" x14ac:dyDescent="0.4">
      <c r="C23" s="46" t="s">
        <v>2</v>
      </c>
      <c r="D23" s="46"/>
      <c r="E23" s="46"/>
      <c r="F23" s="46"/>
      <c r="G23" s="46"/>
      <c r="H23" s="46"/>
      <c r="I23" s="46"/>
      <c r="J23" s="46"/>
      <c r="K23" s="46"/>
      <c r="L23" s="53" t="s">
        <v>3</v>
      </c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5"/>
    </row>
    <row r="24" spans="3:26" ht="45.75" customHeight="1" x14ac:dyDescent="0.4">
      <c r="C24" s="20" t="s">
        <v>11</v>
      </c>
      <c r="D24" s="26"/>
      <c r="E24" s="27"/>
      <c r="F24" s="27"/>
      <c r="G24" s="27"/>
      <c r="H24" s="27"/>
      <c r="I24" s="27"/>
      <c r="J24" s="27"/>
      <c r="K24" s="28"/>
      <c r="L24" s="43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5"/>
    </row>
    <row r="25" spans="3:26" ht="45.75" customHeight="1" x14ac:dyDescent="0.4">
      <c r="C25" s="20" t="s">
        <v>12</v>
      </c>
      <c r="D25" s="26"/>
      <c r="E25" s="27"/>
      <c r="F25" s="27"/>
      <c r="G25" s="27"/>
      <c r="H25" s="27"/>
      <c r="I25" s="27"/>
      <c r="J25" s="27"/>
      <c r="K25" s="28"/>
      <c r="L25" s="43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5"/>
    </row>
    <row r="26" spans="3:26" ht="45.75" customHeight="1" x14ac:dyDescent="0.4">
      <c r="C26" s="20" t="s">
        <v>13</v>
      </c>
      <c r="D26" s="26"/>
      <c r="E26" s="27"/>
      <c r="F26" s="27"/>
      <c r="G26" s="27"/>
      <c r="H26" s="27"/>
      <c r="I26" s="27"/>
      <c r="J26" s="27"/>
      <c r="K26" s="28"/>
      <c r="L26" s="43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5"/>
    </row>
    <row r="27" spans="3:26" ht="28.5" customHeight="1" x14ac:dyDescent="0.4">
      <c r="C27" s="65" t="s">
        <v>29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</row>
    <row r="28" spans="3:26" ht="14.25" customHeight="1" x14ac:dyDescent="0.4">
      <c r="C28" s="4"/>
      <c r="D28" s="4"/>
      <c r="E28" s="4"/>
      <c r="F28" s="4"/>
      <c r="G28" s="4"/>
      <c r="H28" s="4"/>
      <c r="I28" s="4"/>
      <c r="J28" s="4"/>
      <c r="K28" s="4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3:26" ht="31.5" customHeight="1" x14ac:dyDescent="0.4">
      <c r="C29" s="2" t="s">
        <v>5</v>
      </c>
      <c r="D29" s="57" t="s">
        <v>42</v>
      </c>
      <c r="E29" s="58"/>
      <c r="F29" s="59"/>
      <c r="G29" s="43"/>
      <c r="H29" s="45"/>
      <c r="I29" s="2" t="s">
        <v>15</v>
      </c>
      <c r="K29" s="47" t="s">
        <v>43</v>
      </c>
      <c r="L29" s="58"/>
      <c r="M29" s="59"/>
      <c r="N29" s="90">
        <f>G29*S29</f>
        <v>0</v>
      </c>
      <c r="O29" s="91"/>
      <c r="P29" s="91"/>
      <c r="Q29" s="92"/>
      <c r="R29" s="6" t="s">
        <v>21</v>
      </c>
      <c r="S29" s="64">
        <v>20000</v>
      </c>
      <c r="T29" s="64"/>
      <c r="U29" s="7" t="s">
        <v>44</v>
      </c>
      <c r="V29" s="8"/>
      <c r="W29" s="8"/>
    </row>
    <row r="30" spans="3:26" ht="14.25" customHeight="1" x14ac:dyDescent="0.4"/>
    <row r="31" spans="3:26" ht="34.5" customHeight="1" x14ac:dyDescent="0.4">
      <c r="K31" s="60" t="s">
        <v>4</v>
      </c>
      <c r="L31" s="61"/>
      <c r="M31" s="62"/>
      <c r="N31" s="71"/>
      <c r="O31" s="72"/>
      <c r="P31" s="72"/>
      <c r="Q31" s="73"/>
    </row>
    <row r="32" spans="3:26" ht="18" customHeight="1" x14ac:dyDescent="0.4">
      <c r="C32" s="2" t="s">
        <v>0</v>
      </c>
      <c r="K32" s="9"/>
      <c r="L32" s="63"/>
      <c r="M32" s="63"/>
      <c r="N32" s="10"/>
      <c r="O32" s="10"/>
      <c r="P32" s="10"/>
      <c r="Q32" s="10"/>
    </row>
    <row r="33" spans="3:26" ht="42" customHeight="1" x14ac:dyDescent="0.4">
      <c r="C33" s="56" t="s">
        <v>54</v>
      </c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</row>
    <row r="34" spans="3:26" ht="25.5" customHeight="1" x14ac:dyDescent="0.4">
      <c r="C34" s="93" t="s">
        <v>55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2"/>
    </row>
  </sheetData>
  <sheetProtection selectLockedCells="1"/>
  <mergeCells count="58">
    <mergeCell ref="D24:K24"/>
    <mergeCell ref="L24:Z24"/>
    <mergeCell ref="D25:K25"/>
    <mergeCell ref="L25:Z25"/>
    <mergeCell ref="D26:K26"/>
    <mergeCell ref="L26:Z26"/>
    <mergeCell ref="D20:K20"/>
    <mergeCell ref="L20:Z20"/>
    <mergeCell ref="D21:K21"/>
    <mergeCell ref="L21:Z21"/>
    <mergeCell ref="K29:M29"/>
    <mergeCell ref="N29:Q29"/>
    <mergeCell ref="S29:T29"/>
    <mergeCell ref="C27:Z27"/>
    <mergeCell ref="C22:Z22"/>
    <mergeCell ref="C23:K23"/>
    <mergeCell ref="L23:Z23"/>
    <mergeCell ref="C17:Z17"/>
    <mergeCell ref="C18:K18"/>
    <mergeCell ref="L18:Z18"/>
    <mergeCell ref="D19:K19"/>
    <mergeCell ref="L19:Z19"/>
    <mergeCell ref="C33:Z33"/>
    <mergeCell ref="G29:H29"/>
    <mergeCell ref="D29:F29"/>
    <mergeCell ref="K31:M31"/>
    <mergeCell ref="L32:M32"/>
    <mergeCell ref="N31:Q31"/>
    <mergeCell ref="C5:Z5"/>
    <mergeCell ref="L16:Z16"/>
    <mergeCell ref="L15:Z15"/>
    <mergeCell ref="C13:K13"/>
    <mergeCell ref="D15:K15"/>
    <mergeCell ref="D16:K16"/>
    <mergeCell ref="C7:D7"/>
    <mergeCell ref="E7:K7"/>
    <mergeCell ref="L7:M7"/>
    <mergeCell ref="S7:T7"/>
    <mergeCell ref="N7:R7"/>
    <mergeCell ref="U7:Z7"/>
    <mergeCell ref="C11:Z11"/>
    <mergeCell ref="D14:K14"/>
    <mergeCell ref="L13:Z13"/>
    <mergeCell ref="L14:Z14"/>
    <mergeCell ref="C12:Z12"/>
    <mergeCell ref="C10:Z10"/>
    <mergeCell ref="C8:D8"/>
    <mergeCell ref="E8:K8"/>
    <mergeCell ref="L8:N8"/>
    <mergeCell ref="C9:F9"/>
    <mergeCell ref="G9:H9"/>
    <mergeCell ref="I9:K9"/>
    <mergeCell ref="L9:N9"/>
    <mergeCell ref="O8:Q8"/>
    <mergeCell ref="R8:S8"/>
    <mergeCell ref="T8:Z8"/>
    <mergeCell ref="P9:Q9"/>
    <mergeCell ref="R9:Z9"/>
  </mergeCells>
  <phoneticPr fontId="1"/>
  <pageMargins left="1.1811023622047245" right="0.31496062992125984" top="0.55118110236220474" bottom="0.35433070866141736" header="0.31496062992125984" footer="0.31496062992125984"/>
  <pageSetup paperSize="9" scale="70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D25D3-229F-4509-8E86-AAA493E0D739}">
  <sheetPr>
    <pageSetUpPr fitToPage="1"/>
  </sheetPr>
  <dimension ref="C2:Z26"/>
  <sheetViews>
    <sheetView showGridLines="0" zoomScaleNormal="100" workbookViewId="0">
      <selection activeCell="A2" sqref="A2:XFD2"/>
    </sheetView>
  </sheetViews>
  <sheetFormatPr defaultRowHeight="15.75" x14ac:dyDescent="0.4"/>
  <cols>
    <col min="1" max="1" width="3.875" style="2" customWidth="1"/>
    <col min="2" max="2" width="3.625" style="2" customWidth="1"/>
    <col min="3" max="25" width="4.375" style="2" customWidth="1"/>
    <col min="26" max="26" width="4.25" style="2" customWidth="1"/>
    <col min="27" max="16384" width="9" style="2"/>
  </cols>
  <sheetData>
    <row r="2" spans="3:26" ht="14.25" customHeight="1" x14ac:dyDescent="0.4">
      <c r="C2" s="1"/>
    </row>
    <row r="3" spans="3:26" ht="27.75" customHeight="1" x14ac:dyDescent="0.4">
      <c r="C3" s="42" t="s">
        <v>41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6" spans="3:26" x14ac:dyDescent="0.4">
      <c r="C6" s="2" t="s">
        <v>30</v>
      </c>
    </row>
    <row r="7" spans="3:26" x14ac:dyDescent="0.4">
      <c r="C7" s="3"/>
      <c r="D7" s="3"/>
      <c r="E7" s="3"/>
      <c r="F7" s="3"/>
      <c r="G7" s="3"/>
      <c r="H7" s="3"/>
    </row>
    <row r="8" spans="3:26" ht="40.5" customHeight="1" x14ac:dyDescent="0.4">
      <c r="C8" s="24" t="s">
        <v>7</v>
      </c>
      <c r="D8" s="94"/>
      <c r="E8" s="94"/>
      <c r="F8" s="95">
        <f>参加申込書!E7</f>
        <v>0</v>
      </c>
      <c r="G8" s="95"/>
      <c r="H8" s="95"/>
      <c r="I8" s="95"/>
      <c r="J8" s="95"/>
      <c r="K8" s="95"/>
      <c r="L8" s="95"/>
      <c r="M8" s="95"/>
      <c r="N8" s="67"/>
      <c r="O8" s="67"/>
      <c r="P8" s="67"/>
      <c r="Q8" s="67"/>
      <c r="R8" s="67"/>
      <c r="S8" s="68"/>
      <c r="T8" s="68"/>
      <c r="U8" s="69"/>
      <c r="V8" s="69"/>
      <c r="W8" s="69"/>
      <c r="X8" s="69"/>
      <c r="Y8" s="69"/>
      <c r="Z8" s="69"/>
    </row>
    <row r="9" spans="3:26" x14ac:dyDescent="0.4">
      <c r="C9" s="3"/>
      <c r="D9" s="3"/>
      <c r="E9" s="3"/>
      <c r="F9" s="3"/>
      <c r="G9" s="3"/>
      <c r="H9" s="3"/>
    </row>
    <row r="10" spans="3:26" ht="23.25" customHeight="1" x14ac:dyDescent="0.4">
      <c r="C10" s="22" t="s">
        <v>38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3:26" ht="33" customHeight="1" x14ac:dyDescent="0.4">
      <c r="C11" s="46" t="s">
        <v>2</v>
      </c>
      <c r="D11" s="46"/>
      <c r="E11" s="46"/>
      <c r="F11" s="46"/>
      <c r="G11" s="46"/>
      <c r="H11" s="46"/>
      <c r="I11" s="46"/>
      <c r="J11" s="46"/>
      <c r="K11" s="46"/>
      <c r="L11" s="53" t="s">
        <v>3</v>
      </c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5"/>
    </row>
    <row r="12" spans="3:26" ht="45.75" customHeight="1" x14ac:dyDescent="0.4">
      <c r="C12" s="20" t="s">
        <v>32</v>
      </c>
      <c r="D12" s="49"/>
      <c r="E12" s="50"/>
      <c r="F12" s="50"/>
      <c r="G12" s="50"/>
      <c r="H12" s="50"/>
      <c r="I12" s="50"/>
      <c r="J12" s="50"/>
      <c r="K12" s="51"/>
      <c r="L12" s="43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5"/>
    </row>
    <row r="13" spans="3:26" ht="45.75" customHeight="1" x14ac:dyDescent="0.4">
      <c r="C13" s="20" t="s">
        <v>33</v>
      </c>
      <c r="D13" s="49"/>
      <c r="E13" s="50"/>
      <c r="F13" s="50"/>
      <c r="G13" s="50"/>
      <c r="H13" s="50"/>
      <c r="I13" s="50"/>
      <c r="J13" s="50"/>
      <c r="K13" s="51"/>
      <c r="L13" s="43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5"/>
    </row>
    <row r="14" spans="3:26" ht="45.75" customHeight="1" x14ac:dyDescent="0.4">
      <c r="C14" s="20" t="s">
        <v>31</v>
      </c>
      <c r="D14" s="49"/>
      <c r="E14" s="50"/>
      <c r="F14" s="50"/>
      <c r="G14" s="50"/>
      <c r="H14" s="50"/>
      <c r="I14" s="50"/>
      <c r="J14" s="50"/>
      <c r="K14" s="51"/>
      <c r="L14" s="43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5"/>
    </row>
    <row r="15" spans="3:26" ht="15.75" customHeight="1" x14ac:dyDescent="0.4"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</row>
    <row r="16" spans="3:26" ht="24.75" customHeight="1" x14ac:dyDescent="0.4">
      <c r="C16" s="22" t="s">
        <v>39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3:26" ht="33" customHeight="1" x14ac:dyDescent="0.4">
      <c r="C17" s="46" t="s">
        <v>2</v>
      </c>
      <c r="D17" s="46"/>
      <c r="E17" s="46"/>
      <c r="F17" s="46"/>
      <c r="G17" s="46"/>
      <c r="H17" s="46"/>
      <c r="I17" s="46"/>
      <c r="J17" s="46"/>
      <c r="K17" s="46"/>
      <c r="L17" s="53" t="s">
        <v>3</v>
      </c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5"/>
    </row>
    <row r="18" spans="3:26" ht="45.75" customHeight="1" x14ac:dyDescent="0.4">
      <c r="C18" s="20" t="s">
        <v>32</v>
      </c>
      <c r="D18" s="49"/>
      <c r="E18" s="50"/>
      <c r="F18" s="50"/>
      <c r="G18" s="50"/>
      <c r="H18" s="50"/>
      <c r="I18" s="50"/>
      <c r="J18" s="50"/>
      <c r="K18" s="51"/>
      <c r="L18" s="43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5"/>
    </row>
    <row r="19" spans="3:26" ht="45.75" customHeight="1" x14ac:dyDescent="0.4">
      <c r="C19" s="20" t="s">
        <v>33</v>
      </c>
      <c r="D19" s="49"/>
      <c r="E19" s="50"/>
      <c r="F19" s="50"/>
      <c r="G19" s="50"/>
      <c r="H19" s="50"/>
      <c r="I19" s="50"/>
      <c r="J19" s="50"/>
      <c r="K19" s="51"/>
      <c r="L19" s="43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5"/>
    </row>
    <row r="20" spans="3:26" ht="45.75" customHeight="1" x14ac:dyDescent="0.4">
      <c r="C20" s="20" t="s">
        <v>31</v>
      </c>
      <c r="D20" s="49"/>
      <c r="E20" s="50"/>
      <c r="F20" s="50"/>
      <c r="G20" s="50"/>
      <c r="H20" s="50"/>
      <c r="I20" s="50"/>
      <c r="J20" s="50"/>
      <c r="K20" s="51"/>
      <c r="L20" s="43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5"/>
    </row>
    <row r="22" spans="3:26" ht="24.75" customHeight="1" x14ac:dyDescent="0.4">
      <c r="C22" s="22" t="s">
        <v>40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3:26" ht="33" customHeight="1" x14ac:dyDescent="0.4">
      <c r="C23" s="46" t="s">
        <v>2</v>
      </c>
      <c r="D23" s="46"/>
      <c r="E23" s="46"/>
      <c r="F23" s="46"/>
      <c r="G23" s="46"/>
      <c r="H23" s="46"/>
      <c r="I23" s="46"/>
      <c r="J23" s="46"/>
      <c r="K23" s="46"/>
      <c r="L23" s="53" t="s">
        <v>3</v>
      </c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5"/>
    </row>
    <row r="24" spans="3:26" ht="45.75" customHeight="1" x14ac:dyDescent="0.4">
      <c r="C24" s="20" t="s">
        <v>32</v>
      </c>
      <c r="D24" s="49"/>
      <c r="E24" s="50"/>
      <c r="F24" s="50"/>
      <c r="G24" s="50"/>
      <c r="H24" s="50"/>
      <c r="I24" s="50"/>
      <c r="J24" s="50"/>
      <c r="K24" s="51"/>
      <c r="L24" s="43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5"/>
    </row>
    <row r="25" spans="3:26" ht="45.75" customHeight="1" x14ac:dyDescent="0.4">
      <c r="C25" s="20" t="s">
        <v>33</v>
      </c>
      <c r="D25" s="49"/>
      <c r="E25" s="50"/>
      <c r="F25" s="50"/>
      <c r="G25" s="50"/>
      <c r="H25" s="50"/>
      <c r="I25" s="50"/>
      <c r="J25" s="50"/>
      <c r="K25" s="51"/>
      <c r="L25" s="43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5"/>
    </row>
    <row r="26" spans="3:26" ht="45.75" customHeight="1" x14ac:dyDescent="0.4">
      <c r="C26" s="20" t="s">
        <v>31</v>
      </c>
      <c r="D26" s="49"/>
      <c r="E26" s="50"/>
      <c r="F26" s="50"/>
      <c r="G26" s="50"/>
      <c r="H26" s="50"/>
      <c r="I26" s="50"/>
      <c r="J26" s="50"/>
      <c r="K26" s="51"/>
      <c r="L26" s="43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5"/>
    </row>
  </sheetData>
  <sheetProtection selectLockedCells="1"/>
  <mergeCells count="34">
    <mergeCell ref="D25:K25"/>
    <mergeCell ref="L25:Z25"/>
    <mergeCell ref="D26:K26"/>
    <mergeCell ref="L26:Z26"/>
    <mergeCell ref="C8:E8"/>
    <mergeCell ref="F8:M8"/>
    <mergeCell ref="C22:Z22"/>
    <mergeCell ref="C23:K23"/>
    <mergeCell ref="L23:Z23"/>
    <mergeCell ref="D24:K24"/>
    <mergeCell ref="L24:Z24"/>
    <mergeCell ref="D20:K20"/>
    <mergeCell ref="L20:Z20"/>
    <mergeCell ref="C10:Z10"/>
    <mergeCell ref="C16:Z16"/>
    <mergeCell ref="D18:K18"/>
    <mergeCell ref="L18:Z18"/>
    <mergeCell ref="D19:K19"/>
    <mergeCell ref="L19:Z19"/>
    <mergeCell ref="C17:K17"/>
    <mergeCell ref="L17:Z17"/>
    <mergeCell ref="C11:K11"/>
    <mergeCell ref="L11:Z11"/>
    <mergeCell ref="D12:K12"/>
    <mergeCell ref="L12:Z12"/>
    <mergeCell ref="D13:K13"/>
    <mergeCell ref="L13:Z13"/>
    <mergeCell ref="D14:K14"/>
    <mergeCell ref="L14:Z14"/>
    <mergeCell ref="C15:Z15"/>
    <mergeCell ref="C3:Z3"/>
    <mergeCell ref="N8:R8"/>
    <mergeCell ref="S8:T8"/>
    <mergeCell ref="U8:Z8"/>
  </mergeCells>
  <phoneticPr fontId="1"/>
  <pageMargins left="0.51181102362204722" right="0.51181102362204722" top="1.3385826771653544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03D8E-D56A-44C1-AACC-341FE05E4AF2}">
  <dimension ref="B2:U8"/>
  <sheetViews>
    <sheetView topLeftCell="H1" workbookViewId="0">
      <selection activeCell="O3" sqref="O3"/>
    </sheetView>
  </sheetViews>
  <sheetFormatPr defaultRowHeight="14.25" x14ac:dyDescent="0.4"/>
  <cols>
    <col min="1" max="1" width="3" style="81" customWidth="1"/>
    <col min="2" max="2" width="23.375" style="81" customWidth="1"/>
    <col min="3" max="4" width="14.375" style="81" customWidth="1"/>
    <col min="5" max="5" width="18.75" style="81" customWidth="1"/>
    <col min="6" max="7" width="18.875" style="81" customWidth="1"/>
    <col min="8" max="11" width="18.75" style="81" customWidth="1"/>
    <col min="12" max="16" width="13.25" style="81" customWidth="1"/>
    <col min="17" max="17" width="2" style="81" customWidth="1"/>
    <col min="18" max="18" width="12.375" style="81" customWidth="1"/>
    <col min="19" max="19" width="11.375" style="81" customWidth="1"/>
    <col min="20" max="20" width="11.625" style="81" customWidth="1"/>
    <col min="21" max="21" width="29.25" style="81" customWidth="1"/>
    <col min="22" max="16384" width="9" style="81"/>
  </cols>
  <sheetData>
    <row r="2" spans="2:21" s="78" customFormat="1" ht="42.75" customHeight="1" x14ac:dyDescent="0.4">
      <c r="B2" s="21" t="s">
        <v>10</v>
      </c>
      <c r="C2" s="21" t="s">
        <v>8</v>
      </c>
      <c r="D2" s="21" t="s">
        <v>9</v>
      </c>
      <c r="E2" s="21" t="s">
        <v>1</v>
      </c>
      <c r="F2" s="83" t="s">
        <v>45</v>
      </c>
      <c r="G2" s="84" t="s">
        <v>46</v>
      </c>
      <c r="H2" s="85" t="s">
        <v>47</v>
      </c>
      <c r="I2" s="86" t="s">
        <v>48</v>
      </c>
      <c r="J2" s="87" t="s">
        <v>51</v>
      </c>
      <c r="K2" s="88" t="s">
        <v>52</v>
      </c>
      <c r="L2" s="74" t="s">
        <v>49</v>
      </c>
      <c r="M2" s="85" t="s">
        <v>50</v>
      </c>
      <c r="N2" s="87" t="s">
        <v>53</v>
      </c>
      <c r="O2" s="77" t="s">
        <v>6</v>
      </c>
      <c r="P2" s="77" t="s">
        <v>4</v>
      </c>
      <c r="R2" s="89" t="s">
        <v>25</v>
      </c>
      <c r="S2" s="89" t="s">
        <v>26</v>
      </c>
      <c r="T2" s="75" t="s">
        <v>18</v>
      </c>
      <c r="U2" s="76" t="s">
        <v>17</v>
      </c>
    </row>
    <row r="3" spans="2:21" ht="48.75" customHeight="1" x14ac:dyDescent="0.4">
      <c r="B3" s="14" t="str">
        <f>IF(参加申込書!E7="","",参加申込書!E7)</f>
        <v/>
      </c>
      <c r="C3" s="14" t="str">
        <f>IF(参加申込書!N7="","",参加申込書!N7)</f>
        <v/>
      </c>
      <c r="D3" s="14" t="str">
        <f>IF(参加申込書!U7="","",参加申込書!U7)</f>
        <v/>
      </c>
      <c r="E3" s="14" t="str">
        <f>IF(参加申込書!E8="","",参加申込書!E8)</f>
        <v/>
      </c>
      <c r="F3" s="14" t="str">
        <f>IF(参加申込書!D14="","",参加申込書!D14)</f>
        <v/>
      </c>
      <c r="G3" s="14" t="str">
        <f>IF(参加申込書!L14="","",参加申込書!L14)</f>
        <v/>
      </c>
      <c r="H3" s="14" t="str">
        <f>IF(参加申込書!D19="","",参加申込書!D19)</f>
        <v/>
      </c>
      <c r="I3" s="14" t="str">
        <f>IF(参加申込書!L19="","",参加申込書!L19)</f>
        <v/>
      </c>
      <c r="J3" s="14" t="str">
        <f>IF(参加申込書!D24="","",参加申込書!D24)</f>
        <v/>
      </c>
      <c r="K3" s="14" t="str">
        <f>IF(参加申込書!L24="","",参加申込書!L24)</f>
        <v/>
      </c>
      <c r="L3" s="14">
        <f>COUNTA(参加申込書!D14:K16,'４名以上追加用'!D12:K14)</f>
        <v>0</v>
      </c>
      <c r="M3" s="14">
        <f>COUNTA(参加申込書!D19:D21,'４名以上追加用'!D18:D20)</f>
        <v>0</v>
      </c>
      <c r="N3" s="14">
        <f>COUNTA(参加申込書!D24:D26,'４名以上追加用'!D24:D26)</f>
        <v>0</v>
      </c>
      <c r="O3" s="79">
        <f>IF(参加申込書!N29="","",参加申込書!N29)</f>
        <v>0</v>
      </c>
      <c r="P3" s="79" t="str">
        <f>IF(参加申込書!N31="","",参加申込書!N31)</f>
        <v/>
      </c>
      <c r="Q3" s="80"/>
      <c r="R3" s="14" t="str">
        <f>IF(参加申込書!R8="","",参加申込書!R8)</f>
        <v/>
      </c>
      <c r="S3" s="14" t="str">
        <f>IF(参加申込書!I9="","",参加申込書!I9)</f>
        <v/>
      </c>
      <c r="T3" s="14" t="str">
        <f>IF(参加申込書!P9="","",参加申込書!P9)</f>
        <v/>
      </c>
      <c r="U3" s="14" t="str">
        <f>IF(参加申込書!R9="","",参加申込書!R9)</f>
        <v/>
      </c>
    </row>
    <row r="4" spans="2:21" ht="36" customHeight="1" x14ac:dyDescent="0.4">
      <c r="B4" s="15"/>
      <c r="C4" s="15"/>
      <c r="D4" s="15"/>
      <c r="E4" s="15"/>
      <c r="F4" s="14" t="str">
        <f>IF(参加申込書!D15="","",参加申込書!D15)</f>
        <v/>
      </c>
      <c r="G4" s="14" t="str">
        <f>IF(参加申込書!L15="","",参加申込書!L15)</f>
        <v/>
      </c>
      <c r="H4" s="14" t="str">
        <f>IF(参加申込書!D20="","",参加申込書!D20)</f>
        <v/>
      </c>
      <c r="I4" s="14" t="str">
        <f>IF(参加申込書!L20="","",参加申込書!L20)</f>
        <v/>
      </c>
      <c r="J4" s="14" t="str">
        <f>IF(参加申込書!D25="","",参加申込書!D25)</f>
        <v/>
      </c>
      <c r="K4" s="14" t="str">
        <f>IF(参加申込書!L25="","",参加申込書!L25)</f>
        <v/>
      </c>
      <c r="L4" s="16"/>
      <c r="M4" s="15"/>
      <c r="N4" s="15"/>
      <c r="O4" s="82"/>
      <c r="P4" s="82"/>
      <c r="R4" s="15"/>
      <c r="S4" s="15"/>
      <c r="T4" s="15"/>
      <c r="U4" s="15"/>
    </row>
    <row r="5" spans="2:21" ht="36" customHeight="1" x14ac:dyDescent="0.4">
      <c r="B5" s="4"/>
      <c r="C5" s="4"/>
      <c r="D5" s="4"/>
      <c r="E5" s="4"/>
      <c r="F5" s="14" t="str">
        <f>IF(参加申込書!D16="","",参加申込書!D16)</f>
        <v/>
      </c>
      <c r="G5" s="14" t="str">
        <f>IF(参加申込書!L16="","",参加申込書!L16)</f>
        <v/>
      </c>
      <c r="H5" s="14" t="str">
        <f>IF(参加申込書!D21="","",参加申込書!D21)</f>
        <v/>
      </c>
      <c r="I5" s="14" t="str">
        <f>IF(参加申込書!L21="","",参加申込書!L21)</f>
        <v/>
      </c>
      <c r="J5" s="14" t="str">
        <f>IF(参加申込書!D26="","",参加申込書!D26)</f>
        <v/>
      </c>
      <c r="K5" s="14" t="str">
        <f>IF(参加申込書!L26="","",参加申込書!L26)</f>
        <v/>
      </c>
      <c r="L5" s="17"/>
      <c r="M5" s="4"/>
      <c r="N5" s="4"/>
      <c r="O5" s="78"/>
      <c r="P5" s="78"/>
      <c r="R5" s="4"/>
      <c r="S5" s="4"/>
      <c r="T5" s="4"/>
      <c r="U5" s="4"/>
    </row>
    <row r="6" spans="2:21" ht="36" customHeight="1" x14ac:dyDescent="0.4">
      <c r="F6" s="14" t="str">
        <f>IF('４名以上追加用'!D12="","",'４名以上追加用'!D12)</f>
        <v/>
      </c>
      <c r="G6" s="14" t="str">
        <f>IF('４名以上追加用'!L12="","",'４名以上追加用'!L12)</f>
        <v/>
      </c>
      <c r="H6" s="14" t="str">
        <f>IF('４名以上追加用'!D18="","",'４名以上追加用'!D18)</f>
        <v/>
      </c>
      <c r="I6" s="14" t="str">
        <f>IF('４名以上追加用'!L18="","",'４名以上追加用'!L18)</f>
        <v/>
      </c>
      <c r="J6" s="14" t="str">
        <f>IF('４名以上追加用'!D24="","",'４名以上追加用'!D24)</f>
        <v/>
      </c>
      <c r="K6" s="14" t="str">
        <f>IF('４名以上追加用'!L24="","",'４名以上追加用'!L24)</f>
        <v/>
      </c>
    </row>
    <row r="7" spans="2:21" ht="36" customHeight="1" x14ac:dyDescent="0.4">
      <c r="F7" s="14" t="str">
        <f>IF('４名以上追加用'!D13="","",'４名以上追加用'!D13)</f>
        <v/>
      </c>
      <c r="G7" s="14" t="str">
        <f>IF('４名以上追加用'!L13="","",'４名以上追加用'!L13)</f>
        <v/>
      </c>
      <c r="H7" s="14" t="str">
        <f>IF('４名以上追加用'!D19="","",'４名以上追加用'!D19)</f>
        <v/>
      </c>
      <c r="I7" s="14" t="str">
        <f>IF('４名以上追加用'!L19="","",'４名以上追加用'!L19)</f>
        <v/>
      </c>
      <c r="J7" s="14" t="str">
        <f>IF('４名以上追加用'!D25="","",'４名以上追加用'!D25)</f>
        <v/>
      </c>
      <c r="K7" s="14" t="str">
        <f>IF('４名以上追加用'!L25="","",'４名以上追加用'!L25)</f>
        <v/>
      </c>
    </row>
    <row r="8" spans="2:21" ht="36" customHeight="1" x14ac:dyDescent="0.4">
      <c r="F8" s="14" t="str">
        <f>IF('４名以上追加用'!D14="","",'４名以上追加用'!D14)</f>
        <v/>
      </c>
      <c r="G8" s="14" t="str">
        <f>IF('４名以上追加用'!L14="","",'４名以上追加用'!L14)</f>
        <v/>
      </c>
      <c r="H8" s="14" t="str">
        <f>IF('４名以上追加用'!D20="","",'４名以上追加用'!D20)</f>
        <v/>
      </c>
      <c r="I8" s="14" t="str">
        <f>IF('４名以上追加用'!L20="","",'４名以上追加用'!L20)</f>
        <v/>
      </c>
      <c r="J8" s="14" t="str">
        <f>IF('４名以上追加用'!D26="","",'４名以上追加用'!D26)</f>
        <v/>
      </c>
      <c r="K8" s="14" t="str">
        <f>IF('４名以上追加用'!L26="","",'４名以上追加用'!L26)</f>
        <v/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参加申込書</vt:lpstr>
      <vt:lpstr>４名以上追加用</vt:lpstr>
      <vt:lpstr>事務局使用</vt:lpstr>
      <vt:lpstr>参加申込書!_Hlk120266917</vt:lpstr>
      <vt:lpstr>'４名以上追加用'!Print_Area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Naoya Seki</dc:creator>
  <cp:lastModifiedBy>鈴⽊暁⼦</cp:lastModifiedBy>
  <cp:lastPrinted>2025-10-30T06:16:06Z</cp:lastPrinted>
  <dcterms:created xsi:type="dcterms:W3CDTF">2022-11-25T08:07:16Z</dcterms:created>
  <dcterms:modified xsi:type="dcterms:W3CDTF">2025-10-30T06:17:15Z</dcterms:modified>
</cp:coreProperties>
</file>